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NVITACIONES PUBLICAS Y PROCESOS CONTRATACION 2019\RADICACION Y DIGITALIZACION\4ta publicacion\"/>
    </mc:Choice>
  </mc:AlternateContent>
  <bookViews>
    <workbookView xWindow="0" yWindow="0" windowWidth="20490" windowHeight="7050"/>
  </bookViews>
  <sheets>
    <sheet name="UT_DIGITALIZACION_2019" sheetId="10"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0" l="1"/>
  <c r="G32" i="10" l="1"/>
</calcChain>
</file>

<file path=xl/comments1.xml><?xml version="1.0" encoding="utf-8"?>
<comments xmlns="http://schemas.openxmlformats.org/spreadsheetml/2006/main">
  <authors>
    <author>Martinez Perez Sandra Sofia</author>
  </authors>
  <commentList>
    <comment ref="J15" authorId="0" shapeId="0">
      <text>
        <r>
          <rPr>
            <b/>
            <sz val="9"/>
            <color indexed="81"/>
            <rFont val="Tahoma"/>
            <family val="2"/>
          </rPr>
          <t>Martinez Perez Sandra Sofia:</t>
        </r>
        <r>
          <rPr>
            <sz val="9"/>
            <color indexed="81"/>
            <rFont val="Tahoma"/>
            <family val="2"/>
          </rPr>
          <t xml:space="preserve">
Certificacion del revisor fiscal  indica que no ha cumplido con la obligacion de actualizar el registro
</t>
        </r>
      </text>
    </comment>
  </commentList>
</comments>
</file>

<file path=xl/sharedStrings.xml><?xml version="1.0" encoding="utf-8"?>
<sst xmlns="http://schemas.openxmlformats.org/spreadsheetml/2006/main" count="99" uniqueCount="66">
  <si>
    <t>FOLIO</t>
  </si>
  <si>
    <t>OBSERVACION</t>
  </si>
  <si>
    <r>
      <rPr>
        <b/>
        <sz val="10"/>
        <color indexed="8"/>
        <rFont val="Calibri"/>
        <family val="2"/>
        <scheme val="minor"/>
      </rPr>
      <t xml:space="preserve">PROPONENTES PLURALES:  </t>
    </r>
    <r>
      <rPr>
        <sz val="10"/>
        <color indexed="8"/>
        <rFont val="Calibri"/>
        <family val="2"/>
        <scheme val="minor"/>
      </rPr>
      <t xml:space="preserve">                                                                                                                                                                                                                                                                           1. Acreditar la existencia del consorcio, de la unión temporal o la manifestación de celebrar promesa futura deberán acreditarse mediante la presentación del documento consorcial o de constitución de la unión temporal omanifestación de promesa sobre la constitución de la sociedad futura.</t>
    </r>
  </si>
  <si>
    <t>SOLICITUD DE INFORMACION ADICIONAL SUBSANABLE</t>
  </si>
  <si>
    <t>DESCRIPCIÓN DOCUMENTOS DE CONTENIDO FINANCIEROS</t>
  </si>
  <si>
    <t>Declaración de renta para el año gravable 2017</t>
  </si>
  <si>
    <t>Indicadores de capacidad financiera.</t>
  </si>
  <si>
    <t>Registro Único Tributario - RUT.</t>
  </si>
  <si>
    <t>Certificado de Existencia y Representación Legal expedido por la Cámara de Comercio</t>
  </si>
  <si>
    <t>Proponentes Plurales: En el caso de ofertas presentadas por unión temporal o consorcio, cada integrante del proponente plural, debe presentar sus respectivos estados financieros a 31 de diciembre de 2018, con los requisitos y documentos antes señalados.</t>
  </si>
  <si>
    <r>
      <rPr>
        <b/>
        <sz val="10"/>
        <color theme="1"/>
        <rFont val="Calibri"/>
        <family val="2"/>
        <scheme val="minor"/>
      </rPr>
      <t>Dictamen del Revisor Fiscal.</t>
    </r>
    <r>
      <rPr>
        <sz val="10"/>
        <color theme="1"/>
        <rFont val="Calibri"/>
        <family val="2"/>
        <scheme val="minor"/>
      </rPr>
      <t xml:space="preserve">
Los estados financieros no serán aceptados cuando el dictamen emitido por el revisor fiscal o auditor independiente expresen una opinión adversa.</t>
    </r>
  </si>
  <si>
    <r>
      <t xml:space="preserve">Fotocopia de la tarjeta profesional y antecedentes disciplinarios de contador y revisor fiscal (cuando este último aplique).
</t>
    </r>
    <r>
      <rPr>
        <sz val="10"/>
        <color theme="1"/>
        <rFont val="Calibri"/>
        <family val="2"/>
        <scheme val="minor"/>
      </rPr>
      <t>a) Tarjeta Profesional del Contador Público y Revisor Fiscal (cuando este último aplique).
b) Certificado de Antecedentes Disciplinarios del Contador Público - Revisor Fiscal, emitido por la Junta Central de Contadores, la fecha de expedición no debe ser superior a tres (3) meses, contados a la fecha de cierre del proceso, para el contador y revisor fiscal (cuando este último aplique)</t>
    </r>
  </si>
  <si>
    <r>
      <rPr>
        <b/>
        <sz val="10"/>
        <color theme="1"/>
        <rFont val="Calibri"/>
        <family val="2"/>
        <scheme val="minor"/>
      </rPr>
      <t>Certificación de los estados financieros.</t>
    </r>
    <r>
      <rPr>
        <sz val="10"/>
        <color theme="1"/>
        <rFont val="Calibri"/>
        <family val="2"/>
        <scheme val="minor"/>
      </rPr>
      <t xml:space="preserve">
El documento mediante el cual el representante legal y el contador certifican que los estados financieros remitidos a la entidad deben cumplir lo dispuesto en el Artículo 37 de la Ley 222 de 1995, El dictamen debe estar suscrito por el revisor fiscal que los dictamina en cumplimiento del Artículo 38 ibídem, cuando la empresa esté obligada a ello.
De acuerdo con lo dispuesto en los Artículos 37 y 38 de la Ley 222 de 1995, quien certifica los estados financieros, no puede dictaminar los mismos.
En concordancia con lo referido en el inciso anterior, los estados financieros deben ser dictaminados por el revisor fiscal; si el ente no se encuentra obligado a tener revisor fiscal, serán dictaminados por un contador público independiente. Circular Externa 030 de Junio de 1998 J.C.C.</t>
    </r>
  </si>
  <si>
    <r>
      <rPr>
        <b/>
        <sz val="10"/>
        <color theme="1"/>
        <rFont val="Calibri"/>
        <family val="2"/>
        <scheme val="minor"/>
      </rPr>
      <t>Las notas a los estados financieros.</t>
    </r>
    <r>
      <rPr>
        <sz val="10"/>
        <color theme="1"/>
        <rFont val="Calibri"/>
        <family val="2"/>
        <scheme val="minor"/>
      </rPr>
      <t xml:space="preserve">
Las notas explicativas de los estados financieros, cuyo texto es parte integral de los mismos. Con respecto a la nota explicativa de LOS GASTOS FINANCIEROS se debe especificar los GASTOS DE INTERESES.</t>
    </r>
  </si>
  <si>
    <r>
      <rPr>
        <b/>
        <sz val="10"/>
        <rFont val="Calibri"/>
        <family val="2"/>
        <scheme val="minor"/>
      </rPr>
      <t>Estados Financieros</t>
    </r>
    <r>
      <rPr>
        <sz val="10"/>
        <rFont val="Calibri"/>
        <family val="2"/>
        <scheme val="minor"/>
      </rPr>
      <t xml:space="preserve">
El Balance General y Estado de Resultados, a 31 de diciembre de 2018; deben estar firmados por el Representante Legal y Contador Público bajo cuya responsabilidad se hubieren elaborado, según lo establecido en el Artículo 37 de la Ley 222 de 1995</t>
    </r>
  </si>
  <si>
    <t xml:space="preserve">EVALUACION FINANCIERA </t>
  </si>
  <si>
    <t>CONDICIONES FINANCIERAS</t>
  </si>
  <si>
    <t>Criterio</t>
  </si>
  <si>
    <t>Indice Requerido</t>
  </si>
  <si>
    <t>Valor Proponente</t>
  </si>
  <si>
    <t>Cumple</t>
  </si>
  <si>
    <t>A</t>
  </si>
  <si>
    <t>B</t>
  </si>
  <si>
    <t>INDICE DE ENDEUDAMIENTO (Pasivo Total / Activo Total)</t>
  </si>
  <si>
    <t>C</t>
  </si>
  <si>
    <t>INDICE DE LIQUIDEZ (Activo Corriente / Pasivo Corriente)</t>
  </si>
  <si>
    <t>SI</t>
  </si>
  <si>
    <t xml:space="preserve">Propuesta </t>
  </si>
  <si>
    <t>Sin observaciones</t>
  </si>
  <si>
    <t>Contratar una persona jurídica, consorcio o unión temporal, que suministre una plataforma electrónica que integre servicio de radicación y de digitalización certificada con fines probatorios de las solicitudes de prestaciones económicas y sociales, actos administrativos y demás documentos que se generen en el trámite, incluyendo fallos judiciales ante el Fondo Nacional de Prestaciones Sociales del Magisterio- FOMAG. Adicionalmente deberá suministrar el equipo humano y recurso técnico para la prestación del servicio de digitalización y el servicio de firmas digitales.</t>
  </si>
  <si>
    <t>PROPONENTE : UNION TEMPORAL DIGITALIZACION CERTIFICADA 2019</t>
  </si>
  <si>
    <t>CADENA COURRIER SAS</t>
  </si>
  <si>
    <t>ANDES SCD SA</t>
  </si>
  <si>
    <t>DAR AYUDA TEMPORAL SA</t>
  </si>
  <si>
    <t>RESPALDO 388</t>
  </si>
  <si>
    <t>385 - 387</t>
  </si>
  <si>
    <t>388 - RESPALDO 389</t>
  </si>
  <si>
    <t>361 -RESPALDO 385</t>
  </si>
  <si>
    <t>RESPALDO 357 - 358</t>
  </si>
  <si>
    <t>RESPALDO 350 - 356</t>
  </si>
  <si>
    <t>348 - 349</t>
  </si>
  <si>
    <t>345 - 346</t>
  </si>
  <si>
    <t>RESPALDO 342 - 343</t>
  </si>
  <si>
    <t>RESPALDO 336 - 341</t>
  </si>
  <si>
    <t>334 - 335</t>
  </si>
  <si>
    <t>Sin Observaciones</t>
  </si>
  <si>
    <t>332 - RESPALDO 331</t>
  </si>
  <si>
    <t>328 - 330 
318 - 320</t>
  </si>
  <si>
    <t>325 - 327
315 - 317</t>
  </si>
  <si>
    <t>322 - 324
312 - 314</t>
  </si>
  <si>
    <t>309 310</t>
  </si>
  <si>
    <t>305 - 306</t>
  </si>
  <si>
    <t>481 - 479</t>
  </si>
  <si>
    <t>476 - 480</t>
  </si>
  <si>
    <t>470 - 475</t>
  </si>
  <si>
    <t>462 - 468</t>
  </si>
  <si>
    <t>455 - 460</t>
  </si>
  <si>
    <r>
      <t xml:space="preserve">Se solicita subsanar y/o aclarar. No se aporto el calculo de los indicadores financieros, de acuerdo con lo señalado en el documento de selección definitivo:
</t>
    </r>
    <r>
      <rPr>
        <i/>
        <sz val="10"/>
        <rFont val="Calibri"/>
        <family val="2"/>
        <scheme val="minor"/>
      </rPr>
      <t>"</t>
    </r>
    <r>
      <rPr>
        <b/>
        <i/>
        <sz val="10"/>
        <rFont val="Calibri"/>
        <family val="2"/>
        <scheme val="minor"/>
      </rPr>
      <t>10.2.1. Balance General y Estado de Resultados A 31 de diciembre del Año 2018</t>
    </r>
    <r>
      <rPr>
        <b/>
        <sz val="10"/>
        <rFont val="Calibri"/>
        <family val="2"/>
        <scheme val="minor"/>
      </rPr>
      <t xml:space="preserve">
</t>
    </r>
    <r>
      <rPr>
        <i/>
        <sz val="10"/>
        <rFont val="Calibri"/>
        <family val="2"/>
        <scheme val="minor"/>
      </rPr>
      <t>Proponentes Plurales: En el caso de ofertas presentadas por unión temporal o consorcio, cada integrante del proponente plural, debe presentar sus respectivos estados financieros a 31 de diciembre de 2018, con los requisitos y documentos antes señalados. "</t>
    </r>
  </si>
  <si>
    <r>
      <t>Fecha de elaboración: 14/08/2019</t>
    </r>
    <r>
      <rPr>
        <b/>
        <sz val="10"/>
        <rFont val="Calibri"/>
        <family val="2"/>
        <scheme val="minor"/>
      </rPr>
      <t xml:space="preserve"> </t>
    </r>
  </si>
  <si>
    <t>INVITACION PUBLICA 003 DE 2019</t>
  </si>
  <si>
    <t xml:space="preserve"> Anexo 9 - Cuadro calculo indicadores financieros</t>
  </si>
  <si>
    <t>INVITACION PUBLICA  No: 003 DE 2019 FOMAG</t>
  </si>
  <si>
    <t>CAPITAL DE TRABAJO (Activo Corriente -  Pasivo Corriente) Mayor o igual al 10% del valor de la propuesta ($7.567.556.352)</t>
  </si>
  <si>
    <t>Maximo 70%</t>
  </si>
  <si>
    <t>Minimo 1,3</t>
  </si>
  <si>
    <t xml:space="preserve">Se solicita subsanar y/o aclarar. El revisor fiscal CARLOS ARTURO FONSECA ORTIZ no ha cumplido con la obligacion de actualizar el registro en la Junta Central de Contadores según resolucion No.  0000-973 de 2015 emitida por la misma Junta Central de Contadores.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</si>
</sst>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164" formatCode="_(&quot;$&quot;\ * #,##0_);_(&quot;$&quot;\ * \(#,##0\);_(&quot;$&quot;\ * &quot;-&quot;??_);_(@_)"/>
  </numFmts>
  <fonts count="12" x14ac:knownFonts="1">
    <font>
      <sz val="1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indexed="8"/>
      <name val="Calibri"/>
      <family val="2"/>
      <scheme val="minor"/>
    </font>
    <font>
      <sz val="10"/>
      <color indexed="8"/>
      <name val="Calibri"/>
      <family val="2"/>
      <scheme val="minor"/>
    </font>
    <font>
      <sz val="11"/>
      <color theme="1"/>
      <name val="Calibri"/>
      <family val="2"/>
      <scheme val="minor"/>
    </font>
    <font>
      <sz val="9"/>
      <color indexed="81"/>
      <name val="Tahoma"/>
      <family val="2"/>
    </font>
    <font>
      <b/>
      <sz val="9"/>
      <color indexed="81"/>
      <name val="Tahoma"/>
      <family val="2"/>
    </font>
    <font>
      <b/>
      <i/>
      <sz val="10"/>
      <name val="Calibri"/>
      <family val="2"/>
      <scheme val="minor"/>
    </font>
    <font>
      <i/>
      <sz val="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7" fillId="0" borderId="0" applyFont="0" applyFill="0" applyBorder="0" applyAlignment="0" applyProtection="0"/>
    <xf numFmtId="41" fontId="7" fillId="0" borderId="0" applyFont="0" applyFill="0" applyBorder="0" applyAlignment="0" applyProtection="0"/>
  </cellStyleXfs>
  <cellXfs count="87">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Border="1" applyAlignment="1">
      <alignment horizontal="center" vertical="center" wrapText="1"/>
    </xf>
    <xf numFmtId="0" fontId="4" fillId="0" borderId="0" xfId="0" applyFont="1"/>
    <xf numFmtId="0" fontId="1" fillId="0" borderId="0" xfId="0" applyFont="1" applyBorder="1" applyAlignment="1">
      <alignment horizontal="center" vertical="center"/>
    </xf>
    <xf numFmtId="0" fontId="4" fillId="0" borderId="6" xfId="0" applyFont="1" applyBorder="1"/>
    <xf numFmtId="0" fontId="4" fillId="0" borderId="0" xfId="0" applyFont="1" applyBorder="1"/>
    <xf numFmtId="0" fontId="1"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vertical="center" wrapText="1"/>
    </xf>
    <xf numFmtId="41" fontId="4" fillId="0" borderId="0" xfId="2" applyNumberFormat="1" applyFont="1" applyBorder="1" applyAlignment="1">
      <alignment vertical="center"/>
    </xf>
    <xf numFmtId="164" fontId="4" fillId="0" borderId="21" xfId="1" applyNumberFormat="1" applyFont="1" applyBorder="1" applyAlignment="1">
      <alignment horizontal="center" vertical="center" wrapText="1"/>
    </xf>
    <xf numFmtId="164" fontId="4" fillId="4" borderId="21" xfId="1" applyNumberFormat="1" applyFont="1" applyFill="1" applyBorder="1" applyAlignment="1">
      <alignment horizontal="right" vertical="center"/>
    </xf>
    <xf numFmtId="0" fontId="4" fillId="4" borderId="13"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4" xfId="0" applyFont="1" applyBorder="1"/>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8" xfId="0" applyFont="1" applyBorder="1"/>
    <xf numFmtId="0" fontId="4" fillId="0" borderId="20" xfId="0" applyFont="1" applyBorder="1" applyAlignment="1">
      <alignment horizontal="center" vertical="center" wrapText="1"/>
    </xf>
    <xf numFmtId="2" fontId="4" fillId="0" borderId="20" xfId="0" applyNumberFormat="1" applyFont="1" applyBorder="1" applyAlignment="1">
      <alignment horizontal="center" vertical="center"/>
    </xf>
    <xf numFmtId="0" fontId="4" fillId="0" borderId="0" xfId="0" applyFont="1" applyAlignment="1">
      <alignment vertical="center"/>
    </xf>
    <xf numFmtId="0" fontId="4" fillId="0" borderId="19" xfId="0" applyFont="1" applyFill="1" applyBorder="1" applyAlignment="1">
      <alignment horizontal="center" vertical="center"/>
    </xf>
    <xf numFmtId="9" fontId="4" fillId="0" borderId="14" xfId="0" applyNumberFormat="1"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4" fillId="0" borderId="22" xfId="0" applyFont="1" applyFill="1" applyBorder="1" applyAlignment="1">
      <alignment horizontal="left" vertical="justify"/>
    </xf>
    <xf numFmtId="0" fontId="4" fillId="0" borderId="23" xfId="0" applyFont="1" applyFill="1" applyBorder="1" applyAlignment="1">
      <alignment horizontal="left" vertical="justify"/>
    </xf>
    <xf numFmtId="0" fontId="4" fillId="0" borderId="24" xfId="0" applyFont="1" applyFill="1" applyBorder="1" applyAlignment="1">
      <alignment horizontal="left" vertical="justify"/>
    </xf>
    <xf numFmtId="0" fontId="4" fillId="0" borderId="25" xfId="0" applyFont="1" applyFill="1" applyBorder="1" applyAlignment="1">
      <alignment horizontal="left" vertical="justify"/>
    </xf>
    <xf numFmtId="0" fontId="4" fillId="0" borderId="26" xfId="0" applyFont="1" applyFill="1" applyBorder="1" applyAlignment="1">
      <alignment horizontal="left" vertical="justify"/>
    </xf>
    <xf numFmtId="0" fontId="4" fillId="0" borderId="27" xfId="0" applyFont="1" applyFill="1" applyBorder="1" applyAlignment="1">
      <alignment horizontal="left" vertical="justify"/>
    </xf>
    <xf numFmtId="0" fontId="1" fillId="2" borderId="1" xfId="0" applyFont="1" applyFill="1" applyBorder="1" applyAlignment="1">
      <alignment horizontal="center" vertical="center"/>
    </xf>
    <xf numFmtId="0" fontId="2" fillId="0" borderId="1" xfId="0" applyFont="1" applyFill="1" applyBorder="1" applyAlignment="1">
      <alignment horizontal="justify" vertical="top"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4" fillId="0" borderId="1" xfId="0" applyFont="1" applyFill="1" applyBorder="1" applyAlignment="1">
      <alignment horizontal="justify"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2"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cellXfs>
  <cellStyles count="3">
    <cellStyle name="Millares [0]" xfId="2" builtinId="6"/>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Q38"/>
  <sheetViews>
    <sheetView tabSelected="1" view="pageBreakPreview" topLeftCell="A26" zoomScale="60" zoomScaleNormal="80" workbookViewId="0">
      <selection activeCell="F41" sqref="F41"/>
    </sheetView>
  </sheetViews>
  <sheetFormatPr baseColWidth="10" defaultRowHeight="15" x14ac:dyDescent="0.25"/>
  <cols>
    <col min="1" max="1" width="0.42578125" customWidth="1"/>
    <col min="2" max="2" width="11.42578125" hidden="1" customWidth="1"/>
    <col min="5" max="5" width="57.140625" customWidth="1"/>
    <col min="6" max="6" width="15.42578125" customWidth="1"/>
    <col min="7" max="7" width="19.42578125" customWidth="1"/>
    <col min="8" max="8" width="20.85546875" customWidth="1"/>
    <col min="9" max="9" width="9.42578125" bestFit="1" customWidth="1"/>
    <col min="10" max="10" width="15.5703125" customWidth="1"/>
    <col min="11" max="12" width="18.5703125" customWidth="1"/>
    <col min="13" max="13" width="19.85546875" customWidth="1"/>
    <col min="14" max="14" width="15.42578125" customWidth="1"/>
    <col min="15" max="16" width="18.5703125" customWidth="1"/>
    <col min="17" max="17" width="18.28515625" customWidth="1"/>
  </cols>
  <sheetData>
    <row r="1" spans="1:17" x14ac:dyDescent="0.25">
      <c r="A1" s="54" t="s">
        <v>61</v>
      </c>
      <c r="B1" s="54"/>
      <c r="C1" s="54"/>
      <c r="D1" s="54"/>
      <c r="E1" s="54"/>
      <c r="F1" s="54"/>
      <c r="G1" s="54"/>
      <c r="H1" s="54"/>
      <c r="I1" s="54"/>
      <c r="J1" s="54"/>
      <c r="K1" s="54"/>
      <c r="L1" s="54"/>
      <c r="M1" s="54"/>
      <c r="N1" s="54"/>
      <c r="O1" s="54"/>
      <c r="P1" s="54"/>
      <c r="Q1" s="54"/>
    </row>
    <row r="2" spans="1:17" ht="21" customHeight="1" x14ac:dyDescent="0.25">
      <c r="A2" s="48" t="s">
        <v>29</v>
      </c>
      <c r="B2" s="49"/>
      <c r="C2" s="49"/>
      <c r="D2" s="49"/>
      <c r="E2" s="49"/>
      <c r="F2" s="49"/>
      <c r="G2" s="49"/>
      <c r="H2" s="49"/>
      <c r="I2" s="49"/>
      <c r="J2" s="49"/>
      <c r="K2" s="49"/>
      <c r="L2" s="49"/>
      <c r="M2" s="49"/>
      <c r="N2" s="49"/>
      <c r="O2" s="49"/>
      <c r="P2" s="49"/>
      <c r="Q2" s="50"/>
    </row>
    <row r="3" spans="1:17" ht="26.25" customHeight="1" x14ac:dyDescent="0.25">
      <c r="A3" s="51"/>
      <c r="B3" s="52"/>
      <c r="C3" s="52"/>
      <c r="D3" s="52"/>
      <c r="E3" s="52"/>
      <c r="F3" s="52"/>
      <c r="G3" s="52"/>
      <c r="H3" s="52"/>
      <c r="I3" s="52"/>
      <c r="J3" s="52"/>
      <c r="K3" s="52"/>
      <c r="L3" s="52"/>
      <c r="M3" s="52"/>
      <c r="N3" s="52"/>
      <c r="O3" s="52"/>
      <c r="P3" s="52"/>
      <c r="Q3" s="53"/>
    </row>
    <row r="4" spans="1:17" ht="15" customHeight="1" x14ac:dyDescent="0.25">
      <c r="A4" s="47" t="s">
        <v>30</v>
      </c>
      <c r="B4" s="47"/>
      <c r="C4" s="47"/>
      <c r="D4" s="47"/>
      <c r="E4" s="47"/>
      <c r="F4" s="47"/>
      <c r="G4" s="47"/>
      <c r="H4" s="47"/>
      <c r="I4" s="47"/>
      <c r="J4" s="47"/>
      <c r="K4" s="47"/>
      <c r="L4" s="47"/>
      <c r="M4" s="47"/>
      <c r="N4" s="47"/>
      <c r="O4" s="47"/>
      <c r="P4" s="47"/>
      <c r="Q4" s="47"/>
    </row>
    <row r="5" spans="1:17" ht="15" customHeight="1" x14ac:dyDescent="0.25">
      <c r="A5" s="46" t="s">
        <v>3</v>
      </c>
      <c r="B5" s="46"/>
      <c r="C5" s="46"/>
      <c r="D5" s="46"/>
      <c r="E5" s="46"/>
      <c r="F5" s="46"/>
      <c r="G5" s="46"/>
      <c r="H5" s="46"/>
      <c r="I5" s="46"/>
      <c r="J5" s="46"/>
      <c r="K5" s="46"/>
      <c r="L5" s="46"/>
      <c r="M5" s="46"/>
      <c r="N5" s="46"/>
      <c r="O5" s="46"/>
      <c r="P5" s="46"/>
      <c r="Q5" s="46"/>
    </row>
    <row r="6" spans="1:17" ht="15" customHeight="1" x14ac:dyDescent="0.25">
      <c r="A6" s="39"/>
      <c r="B6" s="39"/>
      <c r="C6" s="39" t="s">
        <v>4</v>
      </c>
      <c r="D6" s="39"/>
      <c r="E6" s="39"/>
      <c r="F6" s="39" t="s">
        <v>0</v>
      </c>
      <c r="G6" s="39" t="s">
        <v>1</v>
      </c>
      <c r="H6" s="39"/>
      <c r="I6" s="39"/>
      <c r="J6" s="43" t="s">
        <v>0</v>
      </c>
      <c r="K6" s="39" t="s">
        <v>1</v>
      </c>
      <c r="L6" s="39"/>
      <c r="M6" s="39"/>
      <c r="N6" s="39" t="s">
        <v>0</v>
      </c>
      <c r="O6" s="39" t="s">
        <v>1</v>
      </c>
      <c r="P6" s="39"/>
      <c r="Q6" s="39"/>
    </row>
    <row r="7" spans="1:17" x14ac:dyDescent="0.25">
      <c r="A7" s="39"/>
      <c r="B7" s="39"/>
      <c r="C7" s="39"/>
      <c r="D7" s="39"/>
      <c r="E7" s="39"/>
      <c r="F7" s="39"/>
      <c r="G7" s="39"/>
      <c r="H7" s="39"/>
      <c r="I7" s="39"/>
      <c r="J7" s="44"/>
      <c r="K7" s="39"/>
      <c r="L7" s="39"/>
      <c r="M7" s="39"/>
      <c r="N7" s="39"/>
      <c r="O7" s="39"/>
      <c r="P7" s="39"/>
      <c r="Q7" s="39"/>
    </row>
    <row r="8" spans="1:17" x14ac:dyDescent="0.25">
      <c r="A8" s="39"/>
      <c r="B8" s="39"/>
      <c r="C8" s="39"/>
      <c r="D8" s="39"/>
      <c r="E8" s="39"/>
      <c r="F8" s="39"/>
      <c r="G8" s="39"/>
      <c r="H8" s="39"/>
      <c r="I8" s="39"/>
      <c r="J8" s="45"/>
      <c r="K8" s="39"/>
      <c r="L8" s="39"/>
      <c r="M8" s="39"/>
      <c r="N8" s="39"/>
      <c r="O8" s="39"/>
      <c r="P8" s="39"/>
      <c r="Q8" s="39"/>
    </row>
    <row r="9" spans="1:17" ht="15" customHeight="1" x14ac:dyDescent="0.25">
      <c r="A9" s="40"/>
      <c r="B9" s="41"/>
      <c r="C9" s="41"/>
      <c r="D9" s="41"/>
      <c r="E9" s="42"/>
      <c r="F9" s="40" t="s">
        <v>31</v>
      </c>
      <c r="G9" s="41"/>
      <c r="H9" s="41"/>
      <c r="I9" s="42"/>
      <c r="J9" s="40" t="s">
        <v>32</v>
      </c>
      <c r="K9" s="41"/>
      <c r="L9" s="41"/>
      <c r="M9" s="42"/>
      <c r="N9" s="40" t="s">
        <v>33</v>
      </c>
      <c r="O9" s="41"/>
      <c r="P9" s="41"/>
      <c r="Q9" s="42"/>
    </row>
    <row r="10" spans="1:17" ht="63.75" customHeight="1" x14ac:dyDescent="0.25">
      <c r="A10" s="39"/>
      <c r="B10" s="39"/>
      <c r="C10" s="55" t="s">
        <v>14</v>
      </c>
      <c r="D10" s="55"/>
      <c r="E10" s="55"/>
      <c r="F10" s="3" t="s">
        <v>35</v>
      </c>
      <c r="G10" s="56" t="s">
        <v>28</v>
      </c>
      <c r="H10" s="56"/>
      <c r="I10" s="56"/>
      <c r="J10" s="5" t="s">
        <v>38</v>
      </c>
      <c r="K10" s="33" t="s">
        <v>28</v>
      </c>
      <c r="L10" s="34"/>
      <c r="M10" s="35"/>
      <c r="N10" s="3" t="s">
        <v>42</v>
      </c>
      <c r="O10" s="57" t="s">
        <v>28</v>
      </c>
      <c r="P10" s="57"/>
      <c r="Q10" s="57"/>
    </row>
    <row r="11" spans="1:17" ht="69.75" customHeight="1" x14ac:dyDescent="0.25">
      <c r="A11" s="39"/>
      <c r="B11" s="39"/>
      <c r="C11" s="58" t="s">
        <v>13</v>
      </c>
      <c r="D11" s="58"/>
      <c r="E11" s="58"/>
      <c r="F11" s="1" t="s">
        <v>37</v>
      </c>
      <c r="G11" s="56" t="s">
        <v>28</v>
      </c>
      <c r="H11" s="56"/>
      <c r="I11" s="56"/>
      <c r="J11" s="5" t="s">
        <v>39</v>
      </c>
      <c r="K11" s="33" t="s">
        <v>28</v>
      </c>
      <c r="L11" s="34"/>
      <c r="M11" s="35"/>
      <c r="N11" s="1" t="s">
        <v>43</v>
      </c>
      <c r="O11" s="57" t="s">
        <v>28</v>
      </c>
      <c r="P11" s="57"/>
      <c r="Q11" s="57"/>
    </row>
    <row r="12" spans="1:17" ht="162.75" customHeight="1" x14ac:dyDescent="0.25">
      <c r="A12" s="39"/>
      <c r="B12" s="39"/>
      <c r="C12" s="58" t="s">
        <v>12</v>
      </c>
      <c r="D12" s="58"/>
      <c r="E12" s="58"/>
      <c r="F12" s="1" t="s">
        <v>34</v>
      </c>
      <c r="G12" s="56" t="s">
        <v>28</v>
      </c>
      <c r="H12" s="56"/>
      <c r="I12" s="56"/>
      <c r="J12" s="5" t="s">
        <v>40</v>
      </c>
      <c r="K12" s="33" t="s">
        <v>28</v>
      </c>
      <c r="L12" s="34"/>
      <c r="M12" s="35"/>
      <c r="N12" s="1" t="s">
        <v>44</v>
      </c>
      <c r="O12" s="57" t="s">
        <v>28</v>
      </c>
      <c r="P12" s="57"/>
      <c r="Q12" s="57"/>
    </row>
    <row r="13" spans="1:17" ht="66" customHeight="1" x14ac:dyDescent="0.25">
      <c r="A13" s="39"/>
      <c r="B13" s="39"/>
      <c r="C13" s="58" t="s">
        <v>10</v>
      </c>
      <c r="D13" s="58"/>
      <c r="E13" s="58"/>
      <c r="F13" s="1" t="s">
        <v>36</v>
      </c>
      <c r="G13" s="56" t="s">
        <v>28</v>
      </c>
      <c r="H13" s="56"/>
      <c r="I13" s="56"/>
      <c r="J13" s="5" t="s">
        <v>41</v>
      </c>
      <c r="K13" s="33" t="s">
        <v>28</v>
      </c>
      <c r="L13" s="34"/>
      <c r="M13" s="35"/>
      <c r="N13" s="1" t="s">
        <v>46</v>
      </c>
      <c r="O13" s="57" t="s">
        <v>28</v>
      </c>
      <c r="P13" s="57"/>
      <c r="Q13" s="57"/>
    </row>
    <row r="14" spans="1:17" x14ac:dyDescent="0.25">
      <c r="A14" s="39"/>
      <c r="B14" s="39"/>
      <c r="C14" s="62" t="s">
        <v>5</v>
      </c>
      <c r="D14" s="62"/>
      <c r="E14" s="62"/>
      <c r="F14" s="1" t="s">
        <v>50</v>
      </c>
      <c r="G14" s="63" t="s">
        <v>28</v>
      </c>
      <c r="H14" s="63"/>
      <c r="I14" s="63"/>
      <c r="J14" s="4">
        <v>308</v>
      </c>
      <c r="K14" s="36" t="s">
        <v>28</v>
      </c>
      <c r="L14" s="37"/>
      <c r="M14" s="38"/>
      <c r="N14" s="1" t="s">
        <v>51</v>
      </c>
      <c r="O14" s="64" t="s">
        <v>28</v>
      </c>
      <c r="P14" s="64"/>
      <c r="Q14" s="64"/>
    </row>
    <row r="15" spans="1:17" ht="101.25" customHeight="1" x14ac:dyDescent="0.25">
      <c r="A15" s="39"/>
      <c r="B15" s="39"/>
      <c r="C15" s="62" t="s">
        <v>11</v>
      </c>
      <c r="D15" s="58"/>
      <c r="E15" s="58"/>
      <c r="F15" s="1" t="s">
        <v>47</v>
      </c>
      <c r="G15" s="63" t="s">
        <v>45</v>
      </c>
      <c r="H15" s="63"/>
      <c r="I15" s="63"/>
      <c r="J15" s="4" t="s">
        <v>48</v>
      </c>
      <c r="K15" s="36" t="s">
        <v>65</v>
      </c>
      <c r="L15" s="37"/>
      <c r="M15" s="38"/>
      <c r="N15" s="1" t="s">
        <v>49</v>
      </c>
      <c r="O15" s="64" t="s">
        <v>28</v>
      </c>
      <c r="P15" s="64"/>
      <c r="Q15" s="64"/>
    </row>
    <row r="16" spans="1:17" ht="142.5" customHeight="1" x14ac:dyDescent="0.25">
      <c r="A16" s="39"/>
      <c r="B16" s="39"/>
      <c r="C16" s="65" t="s">
        <v>6</v>
      </c>
      <c r="D16" s="65"/>
      <c r="E16" s="65"/>
      <c r="F16" s="1">
        <v>361</v>
      </c>
      <c r="G16" s="56" t="s">
        <v>28</v>
      </c>
      <c r="H16" s="56"/>
      <c r="I16" s="56"/>
      <c r="J16" s="5"/>
      <c r="K16" s="33" t="s">
        <v>57</v>
      </c>
      <c r="L16" s="34"/>
      <c r="M16" s="35"/>
      <c r="N16" s="1"/>
      <c r="O16" s="33" t="s">
        <v>57</v>
      </c>
      <c r="P16" s="34"/>
      <c r="Q16" s="35"/>
    </row>
    <row r="17" spans="1:17" x14ac:dyDescent="0.25">
      <c r="A17" s="39"/>
      <c r="B17" s="39"/>
      <c r="C17" s="62" t="s">
        <v>7</v>
      </c>
      <c r="D17" s="62"/>
      <c r="E17" s="62"/>
      <c r="F17" s="1" t="s">
        <v>55</v>
      </c>
      <c r="G17" s="56" t="s">
        <v>28</v>
      </c>
      <c r="H17" s="56"/>
      <c r="I17" s="56"/>
      <c r="J17" s="5">
        <v>461</v>
      </c>
      <c r="K17" s="33" t="s">
        <v>28</v>
      </c>
      <c r="L17" s="34"/>
      <c r="M17" s="35"/>
      <c r="N17" s="1" t="s">
        <v>56</v>
      </c>
      <c r="O17" s="57" t="s">
        <v>28</v>
      </c>
      <c r="P17" s="57"/>
      <c r="Q17" s="57"/>
    </row>
    <row r="18" spans="1:17" ht="32.25" customHeight="1" x14ac:dyDescent="0.25">
      <c r="A18" s="39"/>
      <c r="B18" s="39"/>
      <c r="C18" s="62" t="s">
        <v>8</v>
      </c>
      <c r="D18" s="62"/>
      <c r="E18" s="62"/>
      <c r="F18" s="1" t="s">
        <v>52</v>
      </c>
      <c r="G18" s="56" t="s">
        <v>28</v>
      </c>
      <c r="H18" s="56"/>
      <c r="I18" s="56"/>
      <c r="J18" s="5" t="s">
        <v>53</v>
      </c>
      <c r="K18" s="33" t="s">
        <v>28</v>
      </c>
      <c r="L18" s="34"/>
      <c r="M18" s="35"/>
      <c r="N18" s="1" t="s">
        <v>54</v>
      </c>
      <c r="O18" s="57" t="s">
        <v>28</v>
      </c>
      <c r="P18" s="57"/>
      <c r="Q18" s="57"/>
    </row>
    <row r="19" spans="1:17" x14ac:dyDescent="0.25">
      <c r="A19" s="39"/>
      <c r="B19" s="39"/>
      <c r="C19" s="66" t="s">
        <v>60</v>
      </c>
      <c r="D19" s="67"/>
      <c r="E19" s="68"/>
      <c r="F19" s="1">
        <v>304</v>
      </c>
      <c r="G19" s="33" t="s">
        <v>28</v>
      </c>
      <c r="H19" s="34"/>
      <c r="I19" s="35"/>
      <c r="J19" s="5">
        <v>304</v>
      </c>
      <c r="K19" s="33" t="s">
        <v>28</v>
      </c>
      <c r="L19" s="34"/>
      <c r="M19" s="35"/>
      <c r="N19" s="1">
        <v>304</v>
      </c>
      <c r="O19" s="33" t="s">
        <v>28</v>
      </c>
      <c r="P19" s="34"/>
      <c r="Q19" s="35"/>
    </row>
    <row r="20" spans="1:17" x14ac:dyDescent="0.25">
      <c r="A20" s="39"/>
      <c r="B20" s="39"/>
      <c r="C20" s="58"/>
      <c r="D20" s="58"/>
      <c r="E20" s="58"/>
      <c r="F20" s="1"/>
      <c r="G20" s="69"/>
      <c r="H20" s="69"/>
      <c r="I20" s="69"/>
      <c r="J20" s="5"/>
      <c r="K20" s="5"/>
      <c r="L20" s="5"/>
      <c r="M20" s="5"/>
      <c r="N20" s="1"/>
      <c r="O20" s="69"/>
      <c r="P20" s="69"/>
      <c r="Q20" s="69"/>
    </row>
    <row r="21" spans="1:17" x14ac:dyDescent="0.25">
      <c r="A21" s="39"/>
      <c r="B21" s="39"/>
      <c r="C21" s="70" t="s">
        <v>2</v>
      </c>
      <c r="D21" s="70"/>
      <c r="E21" s="70"/>
      <c r="F21" s="2"/>
      <c r="G21" s="71"/>
      <c r="H21" s="72"/>
      <c r="I21" s="72"/>
      <c r="J21" s="6"/>
      <c r="K21" s="6"/>
      <c r="L21" s="6"/>
      <c r="M21" s="6"/>
      <c r="N21" s="2"/>
      <c r="O21" s="71"/>
      <c r="P21" s="72"/>
      <c r="Q21" s="72"/>
    </row>
    <row r="22" spans="1:17" ht="74.25" customHeight="1" x14ac:dyDescent="0.25">
      <c r="A22" s="39"/>
      <c r="B22" s="39"/>
      <c r="C22" s="55" t="s">
        <v>9</v>
      </c>
      <c r="D22" s="55"/>
      <c r="E22" s="55"/>
      <c r="F22" s="59"/>
      <c r="G22" s="60"/>
      <c r="H22" s="60"/>
      <c r="I22" s="60"/>
      <c r="J22" s="60"/>
      <c r="K22" s="60"/>
      <c r="L22" s="60"/>
      <c r="M22" s="60"/>
      <c r="N22" s="60"/>
      <c r="O22" s="60"/>
      <c r="P22" s="60"/>
      <c r="Q22" s="61"/>
    </row>
    <row r="23" spans="1:17" ht="15" customHeight="1" x14ac:dyDescent="0.25">
      <c r="A23" s="71" t="s">
        <v>58</v>
      </c>
      <c r="B23" s="71"/>
      <c r="C23" s="71"/>
      <c r="D23" s="71"/>
      <c r="E23" s="71"/>
      <c r="F23" s="71"/>
      <c r="G23" s="71"/>
      <c r="H23" s="71"/>
      <c r="I23" s="71"/>
      <c r="J23" s="71"/>
      <c r="K23" s="71"/>
      <c r="L23" s="71"/>
      <c r="M23" s="71"/>
      <c r="N23" s="71"/>
      <c r="O23" s="71"/>
      <c r="P23" s="71"/>
      <c r="Q23" s="71"/>
    </row>
    <row r="26" spans="1:17" ht="15.75" thickBot="1" x14ac:dyDescent="0.3"/>
    <row r="27" spans="1:17" s="8" customFormat="1" ht="15" customHeight="1" x14ac:dyDescent="0.2">
      <c r="D27" s="83" t="s">
        <v>15</v>
      </c>
      <c r="E27" s="84"/>
      <c r="F27" s="84"/>
      <c r="G27" s="84"/>
      <c r="H27" s="84"/>
      <c r="I27" s="85"/>
      <c r="J27" s="7"/>
      <c r="K27" s="7"/>
      <c r="L27" s="7"/>
      <c r="M27" s="7"/>
    </row>
    <row r="28" spans="1:17" s="8" customFormat="1" ht="12.75" x14ac:dyDescent="0.2">
      <c r="D28" s="79" t="s">
        <v>59</v>
      </c>
      <c r="E28" s="80"/>
      <c r="F28" s="80"/>
      <c r="G28" s="80"/>
      <c r="H28" s="80"/>
      <c r="I28" s="86"/>
      <c r="J28" s="9"/>
      <c r="K28" s="9"/>
      <c r="L28" s="9"/>
      <c r="M28" s="9"/>
    </row>
    <row r="29" spans="1:17" s="8" customFormat="1" ht="12.75" x14ac:dyDescent="0.2">
      <c r="D29" s="79" t="str">
        <f>+A4</f>
        <v>PROPONENTE : UNION TEMPORAL DIGITALIZACION CERTIFICADA 2019</v>
      </c>
      <c r="E29" s="80"/>
      <c r="F29" s="80"/>
      <c r="G29" s="80"/>
      <c r="H29" s="80"/>
      <c r="I29" s="86"/>
      <c r="J29" s="9"/>
      <c r="K29" s="9"/>
      <c r="L29" s="9"/>
      <c r="M29" s="9"/>
    </row>
    <row r="30" spans="1:17" s="8" customFormat="1" ht="13.5" thickBot="1" x14ac:dyDescent="0.25">
      <c r="D30" s="79" t="s">
        <v>16</v>
      </c>
      <c r="E30" s="80"/>
      <c r="F30" s="80"/>
      <c r="G30" s="80"/>
      <c r="H30" s="80"/>
      <c r="I30" s="10"/>
      <c r="J30" s="11"/>
      <c r="K30" s="11"/>
      <c r="L30" s="11"/>
      <c r="M30" s="11"/>
    </row>
    <row r="31" spans="1:17" s="8" customFormat="1" ht="13.5" thickBot="1" x14ac:dyDescent="0.25">
      <c r="D31" s="81" t="s">
        <v>17</v>
      </c>
      <c r="E31" s="82"/>
      <c r="F31" s="12" t="s">
        <v>27</v>
      </c>
      <c r="G31" s="12" t="s">
        <v>18</v>
      </c>
      <c r="H31" s="12" t="s">
        <v>19</v>
      </c>
      <c r="I31" s="12" t="s">
        <v>20</v>
      </c>
      <c r="J31" s="9"/>
      <c r="K31" s="9"/>
      <c r="L31" s="9"/>
      <c r="M31" s="9"/>
    </row>
    <row r="32" spans="1:17" s="8" customFormat="1" ht="25.5" x14ac:dyDescent="0.2">
      <c r="D32" s="13" t="s">
        <v>21</v>
      </c>
      <c r="E32" s="14" t="s">
        <v>62</v>
      </c>
      <c r="F32" s="15">
        <v>7567556352</v>
      </c>
      <c r="G32" s="16">
        <f>+F32*20%</f>
        <v>1513511270.4000001</v>
      </c>
      <c r="H32" s="17">
        <v>10495932187</v>
      </c>
      <c r="I32" s="18" t="s">
        <v>26</v>
      </c>
      <c r="J32" s="19"/>
      <c r="K32" s="19"/>
      <c r="L32" s="19"/>
      <c r="M32" s="19"/>
    </row>
    <row r="33" spans="3:13" s="8" customFormat="1" ht="12.75" x14ac:dyDescent="0.2">
      <c r="D33" s="20" t="s">
        <v>22</v>
      </c>
      <c r="E33" s="21" t="s">
        <v>23</v>
      </c>
      <c r="F33" s="22"/>
      <c r="G33" s="23" t="s">
        <v>63</v>
      </c>
      <c r="H33" s="32">
        <v>0.64526086137073291</v>
      </c>
      <c r="I33" s="20" t="s">
        <v>26</v>
      </c>
      <c r="J33" s="24"/>
      <c r="K33" s="24"/>
      <c r="L33" s="24"/>
      <c r="M33" s="24"/>
    </row>
    <row r="34" spans="3:13" s="8" customFormat="1" ht="13.5" thickBot="1" x14ac:dyDescent="0.25">
      <c r="D34" s="25" t="s">
        <v>24</v>
      </c>
      <c r="E34" s="26" t="s">
        <v>25</v>
      </c>
      <c r="F34" s="27"/>
      <c r="G34" s="28" t="s">
        <v>64</v>
      </c>
      <c r="H34" s="29">
        <v>1.36</v>
      </c>
      <c r="I34" s="25" t="s">
        <v>26</v>
      </c>
      <c r="J34" s="24"/>
      <c r="K34" s="24"/>
      <c r="L34" s="24"/>
      <c r="M34" s="24"/>
    </row>
    <row r="35" spans="3:13" s="8" customFormat="1" ht="13.5" thickBot="1" x14ac:dyDescent="0.25">
      <c r="D35" s="30"/>
      <c r="E35" s="73"/>
      <c r="F35" s="74"/>
      <c r="G35" s="75"/>
      <c r="H35" s="31"/>
    </row>
    <row r="38" spans="3:13" ht="15" customHeight="1" x14ac:dyDescent="0.25">
      <c r="C38" s="76" t="s">
        <v>58</v>
      </c>
      <c r="D38" s="77"/>
      <c r="E38" s="77"/>
      <c r="F38" s="77"/>
      <c r="G38" s="77"/>
      <c r="H38" s="77"/>
      <c r="I38" s="78"/>
      <c r="J38" s="7"/>
      <c r="K38" s="7"/>
      <c r="L38" s="7"/>
      <c r="M38" s="7"/>
    </row>
  </sheetData>
  <sheetProtection algorithmName="SHA-512" hashValue="+kzW2RLiOM7DyQNb2pbnt84bs6Zn34BdN1+11+U7KDFPN1BPVXVTudczWFWjIq9/18RrGxUQfcdVyei/X3VNRg==" saltValue="cIKnODdaMlQ58VyMimxTeg==" spinCount="100000" sheet="1" objects="1" scenarios="1"/>
  <mergeCells count="73">
    <mergeCell ref="C38:I38"/>
    <mergeCell ref="D30:H30"/>
    <mergeCell ref="D31:E31"/>
    <mergeCell ref="D27:I27"/>
    <mergeCell ref="D28:I28"/>
    <mergeCell ref="D29:I29"/>
    <mergeCell ref="C21:E21"/>
    <mergeCell ref="G21:I21"/>
    <mergeCell ref="O21:Q21"/>
    <mergeCell ref="C22:E22"/>
    <mergeCell ref="E35:G35"/>
    <mergeCell ref="A23:Q23"/>
    <mergeCell ref="C19:E19"/>
    <mergeCell ref="G19:I19"/>
    <mergeCell ref="O19:Q19"/>
    <mergeCell ref="C20:E20"/>
    <mergeCell ref="G20:I20"/>
    <mergeCell ref="O20:Q20"/>
    <mergeCell ref="K19:M19"/>
    <mergeCell ref="C17:E17"/>
    <mergeCell ref="G17:I17"/>
    <mergeCell ref="O17:Q17"/>
    <mergeCell ref="C18:E18"/>
    <mergeCell ref="G18:I18"/>
    <mergeCell ref="O18:Q18"/>
    <mergeCell ref="K17:M17"/>
    <mergeCell ref="K18:M18"/>
    <mergeCell ref="C15:E15"/>
    <mergeCell ref="G15:I15"/>
    <mergeCell ref="O15:Q15"/>
    <mergeCell ref="C16:E16"/>
    <mergeCell ref="G16:I16"/>
    <mergeCell ref="O16:Q16"/>
    <mergeCell ref="K16:M16"/>
    <mergeCell ref="G13:I13"/>
    <mergeCell ref="O13:Q13"/>
    <mergeCell ref="C14:E14"/>
    <mergeCell ref="G14:I14"/>
    <mergeCell ref="O14:Q14"/>
    <mergeCell ref="A5:Q5"/>
    <mergeCell ref="A4:Q4"/>
    <mergeCell ref="A2:Q3"/>
    <mergeCell ref="A1:Q1"/>
    <mergeCell ref="A10:B22"/>
    <mergeCell ref="C10:E10"/>
    <mergeCell ref="G10:I10"/>
    <mergeCell ref="O10:Q10"/>
    <mergeCell ref="C11:E11"/>
    <mergeCell ref="G11:I11"/>
    <mergeCell ref="O11:Q11"/>
    <mergeCell ref="C12:E12"/>
    <mergeCell ref="G12:I12"/>
    <mergeCell ref="O12:Q12"/>
    <mergeCell ref="F22:Q22"/>
    <mergeCell ref="C13:E13"/>
    <mergeCell ref="N6:N8"/>
    <mergeCell ref="O6:Q8"/>
    <mergeCell ref="F9:I9"/>
    <mergeCell ref="N9:Q9"/>
    <mergeCell ref="A6:B8"/>
    <mergeCell ref="C6:E8"/>
    <mergeCell ref="F6:F8"/>
    <mergeCell ref="G6:I8"/>
    <mergeCell ref="J6:J8"/>
    <mergeCell ref="K6:M8"/>
    <mergeCell ref="J9:M9"/>
    <mergeCell ref="A9:E9"/>
    <mergeCell ref="K10:M10"/>
    <mergeCell ref="K11:M11"/>
    <mergeCell ref="K12:M12"/>
    <mergeCell ref="K15:M15"/>
    <mergeCell ref="K14:M14"/>
    <mergeCell ref="K13:M13"/>
  </mergeCells>
  <pageMargins left="0.7" right="0.7" top="0.75" bottom="0.75" header="0.3" footer="0.3"/>
  <pageSetup scale="3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UT_DIGITALIZACION_2019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 Mateus Ximena</dc:creator>
  <cp:lastModifiedBy>Moreno Mateus Ximena</cp:lastModifiedBy>
  <cp:lastPrinted>2019-08-02T19:27:02Z</cp:lastPrinted>
  <dcterms:created xsi:type="dcterms:W3CDTF">2019-08-01T14:27:33Z</dcterms:created>
  <dcterms:modified xsi:type="dcterms:W3CDTF">2019-08-14T19:22:16Z</dcterms:modified>
</cp:coreProperties>
</file>